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281" windowWidth="13605" windowHeight="12330" tabRatio="860" activeTab="0"/>
  </bookViews>
  <sheets>
    <sheet name="rekapitulacija" sheetId="1" r:id="rId1"/>
    <sheet name="SKLOP 1" sheetId="2" r:id="rId2"/>
    <sheet name="SKLOP 2" sheetId="3" r:id="rId3"/>
    <sheet name="SKLOP 3" sheetId="4" r:id="rId4"/>
    <sheet name="SKLOP 4" sheetId="5" r:id="rId5"/>
    <sheet name="SKLOP 5" sheetId="6" r:id="rId6"/>
    <sheet name="SKLOP 6" sheetId="7" r:id="rId7"/>
  </sheets>
  <externalReferences>
    <externalReference r:id="rId10"/>
    <externalReference r:id="rId11"/>
  </externalReferences>
  <definedNames>
    <definedName name="\0" localSheetId="0">#REF!</definedName>
    <definedName name="\0" localSheetId="1">#REF!</definedName>
    <definedName name="\0">#REF!</definedName>
    <definedName name="_dol25" localSheetId="1">#REF!</definedName>
    <definedName name="_dol25">#REF!</definedName>
    <definedName name="_dol30" localSheetId="1">#REF!</definedName>
    <definedName name="_dol30">#REF!</definedName>
    <definedName name="_dol40" localSheetId="1">#REF!</definedName>
    <definedName name="_dol40">#REF!</definedName>
    <definedName name="_dol50" localSheetId="1">#REF!</definedName>
    <definedName name="_dol50">#REF!</definedName>
    <definedName name="_dol60" localSheetId="1">#REF!</definedName>
    <definedName name="_dol60">#REF!</definedName>
    <definedName name="_dol70" localSheetId="1">#REF!</definedName>
    <definedName name="_dol70">#REF!</definedName>
    <definedName name="_ZJSPE3PRN">#N/A</definedName>
    <definedName name="DobMont" localSheetId="1">#REF!</definedName>
    <definedName name="DobMont">#REF!</definedName>
    <definedName name="dolžina" localSheetId="1">#REF!</definedName>
    <definedName name="dolžina">#REF!</definedName>
    <definedName name="FakStro" localSheetId="1">#REF!</definedName>
    <definedName name="FakStro">#REF!</definedName>
    <definedName name="FaktStro">'[1]osnova'!$B$14</definedName>
    <definedName name="gA" localSheetId="1">#REF!</definedName>
    <definedName name="gA">#REF!</definedName>
    <definedName name="gradbena" localSheetId="1">#REF!</definedName>
    <definedName name="gradbena">#REF!</definedName>
    <definedName name="investicija" localSheetId="0">#REF!</definedName>
    <definedName name="investicija" localSheetId="1">#REF!</definedName>
    <definedName name="investicija">#REF!</definedName>
    <definedName name="izkop" localSheetId="1">#REF!</definedName>
    <definedName name="izkop">#REF!</definedName>
    <definedName name="izkop60" localSheetId="1">#REF!</definedName>
    <definedName name="izkop60">#REF!</definedName>
    <definedName name="izkop70" localSheetId="1">#REF!</definedName>
    <definedName name="izkop70">#REF!</definedName>
    <definedName name="izkop90" localSheetId="1">#REF!</definedName>
    <definedName name="izkop90">#REF!</definedName>
    <definedName name="kA" localSheetId="1">#REF!</definedName>
    <definedName name="kA">#REF!</definedName>
    <definedName name="kanalizacijska" localSheetId="1">#REF!</definedName>
    <definedName name="kanalizacijska">#REF!</definedName>
    <definedName name="krA" localSheetId="1">#REF!</definedName>
    <definedName name="krA">#REF!</definedName>
    <definedName name="križanja" localSheetId="1">#REF!</definedName>
    <definedName name="križanja">#REF!</definedName>
    <definedName name="l" localSheetId="0">#REF!</definedName>
    <definedName name="l" localSheetId="1">#REF!</definedName>
    <definedName name="l">#REF!</definedName>
    <definedName name="nova" localSheetId="0">#REF!</definedName>
    <definedName name="nova" localSheetId="1">#REF!</definedName>
    <definedName name="nova">#REF!</definedName>
    <definedName name="obsip" localSheetId="1">#REF!</definedName>
    <definedName name="obsip">#REF!</definedName>
    <definedName name="pA" localSheetId="1">#REF!</definedName>
    <definedName name="pA">#REF!</definedName>
    <definedName name="posteljica" localSheetId="1">#REF!</definedName>
    <definedName name="posteljica">#REF!</definedName>
    <definedName name="_xlnm.Print_Area" localSheetId="0">'rekapitulacija'!$A$1:$F$42</definedName>
    <definedName name="_xlnm.Print_Area" localSheetId="1">'SKLOP 1'!$A$1:$F$29</definedName>
    <definedName name="pripravljalna" localSheetId="1">#REF!</definedName>
    <definedName name="pripravljalna">#REF!</definedName>
    <definedName name="Reviz" localSheetId="1">#REF!</definedName>
    <definedName name="Reviz">#REF!</definedName>
    <definedName name="skA">'[2]STRUŠKA II'!$H$27</definedName>
    <definedName name="stmape" localSheetId="1">#REF!</definedName>
    <definedName name="stmape">#REF!</definedName>
    <definedName name="stpro" localSheetId="1">#REF!</definedName>
    <definedName name="stpro">#REF!</definedName>
    <definedName name="TecEURO">'[1]osnova'!$B$12</definedName>
    <definedName name="vA" localSheetId="1">#REF!</definedName>
    <definedName name="vA">#REF!</definedName>
    <definedName name="Vcevi" localSheetId="1">#REF!</definedName>
    <definedName name="Vcevi">#REF!</definedName>
    <definedName name="Vjaškov" localSheetId="1">#REF!</definedName>
    <definedName name="Vjaškov">#REF!</definedName>
    <definedName name="vpadi" localSheetId="1">#REF!</definedName>
    <definedName name="vpadi">#REF!</definedName>
    <definedName name="zA" localSheetId="1">#REF!</definedName>
    <definedName name="zA">#REF!</definedName>
    <definedName name="zemeljska" localSheetId="1">#REF!</definedName>
    <definedName name="zemeljska">#REF!</definedName>
    <definedName name="ZJSPE2PRN">#N/A</definedName>
    <definedName name="ZJSPE3PRN">#N/A</definedName>
  </definedNames>
  <calcPr fullCalcOnLoad="1"/>
</workbook>
</file>

<file path=xl/sharedStrings.xml><?xml version="1.0" encoding="utf-8"?>
<sst xmlns="http://schemas.openxmlformats.org/spreadsheetml/2006/main" count="124" uniqueCount="42">
  <si>
    <t>Ponudnik:</t>
  </si>
  <si>
    <t>_____________________</t>
  </si>
  <si>
    <t>Naročnik: Javno podjetje Komunalno podjetje Vrhnika, d.o.o.</t>
  </si>
  <si>
    <t>PREDRAČUN št.</t>
  </si>
  <si>
    <t>SKUPAJ brez DDV</t>
  </si>
  <si>
    <t>REKAPITULACIJA</t>
  </si>
  <si>
    <t>SKLOP 1</t>
  </si>
  <si>
    <t>SKLOP 2</t>
  </si>
  <si>
    <t>SKLOP 3</t>
  </si>
  <si>
    <t>Interna številka javnega naročila: 1/9-NMV-07/15</t>
  </si>
  <si>
    <t>Sklop 2</t>
  </si>
  <si>
    <t>Sklop 1</t>
  </si>
  <si>
    <t>ME</t>
  </si>
  <si>
    <t>kol.</t>
  </si>
  <si>
    <t>Skupaj v € brez DDV</t>
  </si>
  <si>
    <t>Cena na enoto v € brez DDV</t>
  </si>
  <si>
    <t>Vrednost v € brez DDV</t>
  </si>
  <si>
    <t>SKUPAJ Z DDV</t>
  </si>
  <si>
    <t>DDV 9,5 %</t>
  </si>
  <si>
    <t>SKLOP 4</t>
  </si>
  <si>
    <t>SKLOP 5</t>
  </si>
  <si>
    <t>SKLOP 6</t>
  </si>
  <si>
    <t>Vrsta storitve oz. odpadka</t>
  </si>
  <si>
    <t>klas. št. odpadka</t>
  </si>
  <si>
    <t>19 08 02</t>
  </si>
  <si>
    <t>tona</t>
  </si>
  <si>
    <t>Interna številka javnega naročila: 1/9-NMV-08/15</t>
  </si>
  <si>
    <t>19 08 01</t>
  </si>
  <si>
    <t>Sklop 3</t>
  </si>
  <si>
    <t>19 08 05</t>
  </si>
  <si>
    <t>Sklop 4</t>
  </si>
  <si>
    <t>Prevzem masti in oljne mešanice iz ločevanja olja in vode, ki vsebujejo le jedilna olja in masti, vključno s taksami in drugimi predpisanimi pristojbinami</t>
  </si>
  <si>
    <t>19 08 09</t>
  </si>
  <si>
    <t>Sklop 5</t>
  </si>
  <si>
    <t>Sklop 6</t>
  </si>
  <si>
    <t>20 03 03</t>
  </si>
  <si>
    <t>20 03 06</t>
  </si>
  <si>
    <t xml:space="preserve">Prevzem, tehtanje ostankov na grabljah in sitih, vključno s taksami in drugimi predpisanimi pristojbinami </t>
  </si>
  <si>
    <t>Prevzem, tehtanje odpadkov iz peskolovov, vključno s taksami in drugimi predpisanimi pristojbinami</t>
  </si>
  <si>
    <t>Prevzem, tehtanje blata iz čiščenja komunalnih odpadnih voda, vključno s taksami in drugimi predpisanimi pristojbinami</t>
  </si>
  <si>
    <t>Prevzem, tehtanje odpadkov iz čiščenja kanalizacije, vključno s taksami in drugimi potrebnimi pristojbinami</t>
  </si>
  <si>
    <t>Prevzem, tehtanje odpadkov iz čiščenja cest, vključno s taksami in drugimi potrebnimi pristojbinami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</si>
</sst>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7" fillId="26" borderId="6" applyNumberFormat="0" applyAlignment="0" applyProtection="0"/>
    <xf numFmtId="0" fontId="4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6" fillId="2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28" borderId="8" applyNumberFormat="0" applyFont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4" fontId="13" fillId="0" borderId="12" xfId="0" applyNumberFormat="1" applyFont="1" applyBorder="1" applyAlignment="1" applyProtection="1">
      <alignment horizontal="center" vertical="center"/>
      <protection/>
    </xf>
    <xf numFmtId="4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wrapText="1"/>
      <protection/>
    </xf>
    <xf numFmtId="0" fontId="15" fillId="0" borderId="0" xfId="0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4" fontId="15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4" fontId="16" fillId="0" borderId="0" xfId="0" applyNumberFormat="1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 wrapText="1"/>
      <protection/>
    </xf>
    <xf numFmtId="0" fontId="15" fillId="0" borderId="10" xfId="0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4" fontId="16" fillId="0" borderId="1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Alignment="1" applyProtection="1">
      <alignment wrapText="1"/>
      <protection/>
    </xf>
    <xf numFmtId="4" fontId="14" fillId="0" borderId="11" xfId="0" applyNumberFormat="1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3" fontId="17" fillId="0" borderId="13" xfId="0" applyNumberFormat="1" applyFont="1" applyFill="1" applyBorder="1" applyAlignment="1" applyProtection="1">
      <alignment horizontal="center" vertical="center"/>
      <protection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wrapText="1"/>
    </xf>
    <xf numFmtId="0" fontId="14" fillId="0" borderId="11" xfId="66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right" vertical="center" wrapText="1"/>
      <protection/>
    </xf>
    <xf numFmtId="0" fontId="13" fillId="0" borderId="16" xfId="0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wrapText="1"/>
      <protection/>
    </xf>
  </cellXfs>
  <cellStyles count="7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Dobro" xfId="51"/>
    <cellStyle name="Explanatory Text" xfId="52"/>
    <cellStyle name="Heading 1" xfId="53"/>
    <cellStyle name="Heading 2" xfId="54"/>
    <cellStyle name="Heading 3" xfId="55"/>
    <cellStyle name="Heading 4" xfId="56"/>
    <cellStyle name="Input" xfId="57"/>
    <cellStyle name="Izhod" xfId="58"/>
    <cellStyle name="Linked Cell" xfId="59"/>
    <cellStyle name="Naslov" xfId="60"/>
    <cellStyle name="Navadno 2" xfId="61"/>
    <cellStyle name="Navadno 2 2" xfId="62"/>
    <cellStyle name="Navadno 2 2 2" xfId="63"/>
    <cellStyle name="Navadno 2 3" xfId="64"/>
    <cellStyle name="Navadno 3" xfId="65"/>
    <cellStyle name="Navadno 3 2" xfId="66"/>
    <cellStyle name="Navadno 4" xfId="67"/>
    <cellStyle name="Navadno 5" xfId="68"/>
    <cellStyle name="Neutral" xfId="69"/>
    <cellStyle name="Normal 2" xfId="70"/>
    <cellStyle name="Normal 2 2" xfId="71"/>
    <cellStyle name="Normal 2 2 2" xfId="72"/>
    <cellStyle name="Normal 2 2 3" xfId="73"/>
    <cellStyle name="Normal 3" xfId="74"/>
    <cellStyle name="Normal 3 2" xfId="75"/>
    <cellStyle name="Normal 4" xfId="76"/>
    <cellStyle name="Normal 4 2" xfId="77"/>
    <cellStyle name="Normal 5" xfId="78"/>
    <cellStyle name="Note" xfId="79"/>
    <cellStyle name="Odstotek 2" xfId="80"/>
    <cellStyle name="Opozorilo" xfId="81"/>
    <cellStyle name="Percent" xfId="82"/>
    <cellStyle name="Percent 2" xfId="83"/>
    <cellStyle name="Total" xfId="84"/>
    <cellStyle name="Valuta 2" xfId="85"/>
    <cellStyle name="Vejica 2" xfId="86"/>
    <cellStyle name="Vejica 2 2" xfId="87"/>
    <cellStyle name="Vejica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866775</xdr:colOff>
      <xdr:row>3</xdr:row>
      <xdr:rowOff>104775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429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ojniki\PLIN\JPE%20LJUBLJANA\plin_JPE_RV%2033_8089\00_04_05_09_PZI_8089\05_01_Strojne_instalacije_in_strojna_oprema\PZI_RV33_POP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elo%20Hidroin&#382;eniring\Klini&#269;ni%20center\Projekt\Predra&#269;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>
        <row r="12">
          <cell r="B12">
            <v>240</v>
          </cell>
        </row>
        <row r="14">
          <cell r="B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1">
        <row r="27">
          <cell r="H27">
            <v>9542903.16979917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F35"/>
  <sheetViews>
    <sheetView tabSelected="1" view="pageBreakPreview" zoomScaleSheetLayoutView="100" workbookViewId="0" topLeftCell="A1">
      <selection activeCell="A12" sqref="A12:B12"/>
    </sheetView>
  </sheetViews>
  <sheetFormatPr defaultColWidth="9.140625" defaultRowHeight="12.75"/>
  <cols>
    <col min="1" max="1" width="4.28125" style="11" customWidth="1"/>
    <col min="2" max="2" width="35.421875" style="9" customWidth="1"/>
    <col min="3" max="3" width="6.28125" style="8" customWidth="1"/>
    <col min="4" max="4" width="9.57421875" style="10" customWidth="1"/>
    <col min="5" max="5" width="12.8515625" style="10" customWidth="1"/>
    <col min="6" max="6" width="13.421875" style="1" bestFit="1" customWidth="1"/>
    <col min="7" max="16384" width="9.140625" style="1" customWidth="1"/>
  </cols>
  <sheetData>
    <row r="1" ht="12.75"/>
    <row r="2" ht="12.75"/>
    <row r="3" ht="12.75"/>
    <row r="4" ht="12.75"/>
    <row r="6" ht="12.75">
      <c r="A6" s="7" t="s">
        <v>2</v>
      </c>
    </row>
    <row r="7" ht="12.75">
      <c r="A7" s="7" t="s">
        <v>9</v>
      </c>
    </row>
    <row r="8" ht="12.75">
      <c r="A8" s="7"/>
    </row>
    <row r="9" ht="12.75">
      <c r="A9" s="7"/>
    </row>
    <row r="10" ht="12.75">
      <c r="A10" s="11" t="s">
        <v>0</v>
      </c>
    </row>
    <row r="12" spans="1:2" ht="12.75">
      <c r="A12" s="41" t="s">
        <v>1</v>
      </c>
      <c r="B12" s="41"/>
    </row>
    <row r="14" spans="1:2" ht="12.75">
      <c r="A14" s="41" t="s">
        <v>1</v>
      </c>
      <c r="B14" s="41"/>
    </row>
    <row r="16" spans="1:2" ht="12.75">
      <c r="A16" s="41" t="s">
        <v>1</v>
      </c>
      <c r="B16" s="41"/>
    </row>
    <row r="21" spans="2:5" ht="16.5">
      <c r="B21" s="21" t="s">
        <v>5</v>
      </c>
      <c r="C21" s="22"/>
      <c r="D21" s="23"/>
      <c r="E21" s="23"/>
    </row>
    <row r="22" spans="2:5" ht="15">
      <c r="B22" s="24"/>
      <c r="C22" s="22"/>
      <c r="D22" s="23"/>
      <c r="E22" s="23"/>
    </row>
    <row r="23" spans="2:5" ht="15">
      <c r="B23" s="24"/>
      <c r="C23" s="22"/>
      <c r="D23" s="23"/>
      <c r="E23" s="23"/>
    </row>
    <row r="24" spans="2:5" ht="16.5">
      <c r="B24" s="21" t="s">
        <v>6</v>
      </c>
      <c r="C24" s="18"/>
      <c r="D24" s="19"/>
      <c r="E24" s="25">
        <f>+'SKLOP 1'!F25</f>
        <v>0</v>
      </c>
    </row>
    <row r="25" spans="2:5" ht="16.5">
      <c r="B25" s="21" t="s">
        <v>7</v>
      </c>
      <c r="C25" s="18"/>
      <c r="D25" s="19"/>
      <c r="E25" s="25">
        <f>+'SKLOP 2'!F25</f>
        <v>0</v>
      </c>
    </row>
    <row r="26" spans="2:5" ht="16.5">
      <c r="B26" s="21" t="s">
        <v>8</v>
      </c>
      <c r="C26" s="18"/>
      <c r="D26" s="19"/>
      <c r="E26" s="25">
        <f>+'SKLOP 3'!F25</f>
        <v>0</v>
      </c>
    </row>
    <row r="27" spans="2:5" ht="16.5">
      <c r="B27" s="21" t="s">
        <v>19</v>
      </c>
      <c r="C27" s="18"/>
      <c r="D27" s="19"/>
      <c r="E27" s="25">
        <f>+'SKLOP 4'!F25</f>
        <v>0</v>
      </c>
    </row>
    <row r="28" spans="2:5" ht="16.5">
      <c r="B28" s="21" t="s">
        <v>20</v>
      </c>
      <c r="C28" s="18"/>
      <c r="D28" s="19"/>
      <c r="E28" s="25">
        <f>+'SKLOP 5'!F25</f>
        <v>0</v>
      </c>
    </row>
    <row r="29" spans="2:5" ht="16.5">
      <c r="B29" s="21" t="s">
        <v>21</v>
      </c>
      <c r="C29" s="18"/>
      <c r="D29" s="19"/>
      <c r="E29" s="25">
        <f>+'SKLOP 6'!F25</f>
        <v>0</v>
      </c>
    </row>
    <row r="30" spans="1:6" ht="16.5">
      <c r="A30" s="12"/>
      <c r="B30" s="26"/>
      <c r="C30" s="27"/>
      <c r="D30" s="28"/>
      <c r="E30" s="29"/>
      <c r="F30" s="13"/>
    </row>
    <row r="31" spans="2:5" ht="16.5">
      <c r="B31" s="17" t="s">
        <v>4</v>
      </c>
      <c r="C31" s="18"/>
      <c r="D31" s="19"/>
      <c r="E31" s="20">
        <f>+E24+E25+E26</f>
        <v>0</v>
      </c>
    </row>
    <row r="32" spans="2:5" ht="10.5" customHeight="1">
      <c r="B32" s="17"/>
      <c r="C32" s="18"/>
      <c r="D32" s="19"/>
      <c r="E32" s="20"/>
    </row>
    <row r="33" spans="2:5" ht="16.5">
      <c r="B33" s="17" t="s">
        <v>18</v>
      </c>
      <c r="C33" s="18"/>
      <c r="D33" s="19"/>
      <c r="E33" s="20">
        <f>+E31*0.095</f>
        <v>0</v>
      </c>
    </row>
    <row r="34" spans="2:5" ht="9" customHeight="1">
      <c r="B34" s="17"/>
      <c r="C34" s="18"/>
      <c r="D34" s="19"/>
      <c r="E34" s="20"/>
    </row>
    <row r="35" spans="2:5" ht="16.5">
      <c r="B35" s="30" t="s">
        <v>17</v>
      </c>
      <c r="C35" s="25"/>
      <c r="D35" s="25"/>
      <c r="E35" s="25">
        <f>+E31+E33</f>
        <v>0</v>
      </c>
    </row>
  </sheetData>
  <sheetProtection password="DB53" sheet="1" selectLockedCells="1"/>
  <mergeCells count="3">
    <mergeCell ref="A12:B12"/>
    <mergeCell ref="A14:B14"/>
    <mergeCell ref="A16:B16"/>
  </mergeCells>
  <printOptions horizontalCentered="1"/>
  <pageMargins left="0.3937007874015748" right="0.3937007874015748" top="0.5905511811023623" bottom="0.3937007874015748" header="0" footer="0.5118110236220472"/>
  <pageSetup horizontalDpi="300" verticalDpi="300" orientation="portrait" paperSize="9" r:id="rId2"/>
  <headerFooter alignWithMargins="0">
    <oddFooter>&amp;CStran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25"/>
  <sheetViews>
    <sheetView zoomScaleSheetLayoutView="110" workbookViewId="0" topLeftCell="A1">
      <selection activeCell="E24" sqref="E24"/>
    </sheetView>
  </sheetViews>
  <sheetFormatPr defaultColWidth="9.140625" defaultRowHeight="12.75"/>
  <cols>
    <col min="1" max="1" width="29.8515625" style="11" customWidth="1"/>
    <col min="2" max="2" width="12.140625" style="9" customWidth="1"/>
    <col min="3" max="3" width="10.140625" style="8" customWidth="1"/>
    <col min="4" max="4" width="9.00390625" style="10" bestFit="1" customWidth="1"/>
    <col min="5" max="5" width="18.140625" style="10" customWidth="1"/>
    <col min="6" max="6" width="13.57421875" style="1" bestFit="1" customWidth="1"/>
    <col min="7" max="7" width="12.8515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7" ht="12.75">
      <c r="A7" s="7" t="s">
        <v>2</v>
      </c>
    </row>
    <row r="8" ht="12.75">
      <c r="A8" s="39" t="s">
        <v>26</v>
      </c>
    </row>
    <row r="9" ht="12.75">
      <c r="A9" s="7" t="s">
        <v>11</v>
      </c>
    </row>
    <row r="10" ht="12.75">
      <c r="A10" s="7"/>
    </row>
    <row r="11" ht="12.75">
      <c r="A11" s="11" t="s">
        <v>0</v>
      </c>
    </row>
    <row r="13" spans="1:2" ht="19.5" customHeight="1">
      <c r="A13" s="41" t="s">
        <v>1</v>
      </c>
      <c r="B13" s="41"/>
    </row>
    <row r="15" spans="1:2" ht="19.5" customHeight="1">
      <c r="A15" s="41" t="s">
        <v>1</v>
      </c>
      <c r="B15" s="41"/>
    </row>
    <row r="17" spans="1:2" ht="19.5" customHeight="1">
      <c r="A17" s="41" t="s">
        <v>1</v>
      </c>
      <c r="B17" s="41"/>
    </row>
    <row r="19" spans="2:7" s="5" customFormat="1" ht="19.5" customHeight="1" thickBot="1">
      <c r="B19" s="6" t="s">
        <v>3</v>
      </c>
      <c r="C19" s="42"/>
      <c r="D19" s="42"/>
      <c r="E19" s="2"/>
      <c r="F19" s="3"/>
      <c r="G19" s="4"/>
    </row>
    <row r="23" spans="1:6" ht="36.75" thickBot="1">
      <c r="A23" s="32" t="s">
        <v>22</v>
      </c>
      <c r="B23" s="32" t="s">
        <v>23</v>
      </c>
      <c r="C23" s="33" t="s">
        <v>12</v>
      </c>
      <c r="D23" s="34" t="s">
        <v>13</v>
      </c>
      <c r="E23" s="35" t="s">
        <v>15</v>
      </c>
      <c r="F23" s="36" t="s">
        <v>16</v>
      </c>
    </row>
    <row r="24" spans="1:6" ht="66.75" thickTop="1">
      <c r="A24" s="37" t="s">
        <v>37</v>
      </c>
      <c r="B24" s="38" t="s">
        <v>27</v>
      </c>
      <c r="C24" s="14" t="s">
        <v>25</v>
      </c>
      <c r="D24" s="40">
        <v>66</v>
      </c>
      <c r="E24" s="16"/>
      <c r="F24" s="31">
        <f>+D24*E24</f>
        <v>0</v>
      </c>
    </row>
    <row r="25" spans="1:6" ht="21" customHeight="1">
      <c r="A25" s="43" t="s">
        <v>14</v>
      </c>
      <c r="B25" s="43"/>
      <c r="C25" s="43"/>
      <c r="D25" s="43"/>
      <c r="E25" s="44"/>
      <c r="F25" s="15">
        <f>SUM(F24:F24)</f>
        <v>0</v>
      </c>
    </row>
  </sheetData>
  <sheetProtection password="DB53" sheet="1" selectLockedCells="1"/>
  <mergeCells count="5">
    <mergeCell ref="A13:B13"/>
    <mergeCell ref="A15:B15"/>
    <mergeCell ref="A17:B17"/>
    <mergeCell ref="C19:D19"/>
    <mergeCell ref="A25:E25"/>
  </mergeCells>
  <printOptions horizontalCentered="1"/>
  <pageMargins left="0.1968503937007874" right="0.3937007874015748" top="0.5905511811023623" bottom="0.3937007874015748" header="0" footer="0.5118110236220472"/>
  <pageSetup horizontalDpi="300" verticalDpi="300" orientation="portrait" paperSize="9" scale="93" r:id="rId2"/>
  <headerFooter alignWithMargins="0">
    <oddFooter>&amp;CStran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2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9.8515625" style="11" customWidth="1"/>
    <col min="2" max="2" width="12.140625" style="9" customWidth="1"/>
    <col min="3" max="3" width="10.140625" style="8" customWidth="1"/>
    <col min="4" max="4" width="9.00390625" style="10" bestFit="1" customWidth="1"/>
    <col min="5" max="5" width="18.140625" style="10" customWidth="1"/>
    <col min="6" max="6" width="13.57421875" style="1" bestFit="1" customWidth="1"/>
    <col min="7" max="7" width="12.8515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7" ht="12.75">
      <c r="A7" s="7" t="s">
        <v>2</v>
      </c>
    </row>
    <row r="8" ht="12.75">
      <c r="A8" s="39" t="s">
        <v>26</v>
      </c>
    </row>
    <row r="9" ht="12.75">
      <c r="A9" s="7" t="s">
        <v>10</v>
      </c>
    </row>
    <row r="10" ht="12.75">
      <c r="A10" s="7"/>
    </row>
    <row r="11" ht="12.75">
      <c r="A11" s="11" t="s">
        <v>0</v>
      </c>
    </row>
    <row r="13" spans="1:2" ht="19.5" customHeight="1">
      <c r="A13" s="41" t="s">
        <v>1</v>
      </c>
      <c r="B13" s="41"/>
    </row>
    <row r="15" spans="1:2" ht="19.5" customHeight="1">
      <c r="A15" s="41" t="s">
        <v>1</v>
      </c>
      <c r="B15" s="41"/>
    </row>
    <row r="17" spans="1:2" ht="19.5" customHeight="1">
      <c r="A17" s="41" t="s">
        <v>1</v>
      </c>
      <c r="B17" s="41"/>
    </row>
    <row r="19" spans="2:7" s="5" customFormat="1" ht="19.5" customHeight="1" thickBot="1">
      <c r="B19" s="6" t="s">
        <v>3</v>
      </c>
      <c r="C19" s="42"/>
      <c r="D19" s="42"/>
      <c r="E19" s="2"/>
      <c r="F19" s="3"/>
      <c r="G19" s="4"/>
    </row>
    <row r="23" spans="1:6" ht="36.75" thickBot="1">
      <c r="A23" s="32" t="s">
        <v>22</v>
      </c>
      <c r="B23" s="32" t="s">
        <v>23</v>
      </c>
      <c r="C23" s="33" t="s">
        <v>12</v>
      </c>
      <c r="D23" s="34" t="s">
        <v>13</v>
      </c>
      <c r="E23" s="35" t="s">
        <v>15</v>
      </c>
      <c r="F23" s="36" t="s">
        <v>16</v>
      </c>
    </row>
    <row r="24" spans="1:6" ht="66.75" thickTop="1">
      <c r="A24" s="37" t="s">
        <v>38</v>
      </c>
      <c r="B24" s="38" t="s">
        <v>24</v>
      </c>
      <c r="C24" s="14" t="s">
        <v>25</v>
      </c>
      <c r="D24" s="40">
        <v>50</v>
      </c>
      <c r="E24" s="16"/>
      <c r="F24" s="31">
        <f>+D24*E24</f>
        <v>0</v>
      </c>
    </row>
    <row r="25" spans="1:6" ht="21" customHeight="1">
      <c r="A25" s="43" t="s">
        <v>14</v>
      </c>
      <c r="B25" s="43"/>
      <c r="C25" s="43"/>
      <c r="D25" s="43"/>
      <c r="E25" s="44"/>
      <c r="F25" s="15">
        <f>SUM(F24:F24)</f>
        <v>0</v>
      </c>
    </row>
  </sheetData>
  <sheetProtection password="DB53" sheet="1"/>
  <mergeCells count="5">
    <mergeCell ref="A13:B13"/>
    <mergeCell ref="A15:B15"/>
    <mergeCell ref="A17:B17"/>
    <mergeCell ref="C19:D19"/>
    <mergeCell ref="A25:E2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G2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9.8515625" style="11" customWidth="1"/>
    <col min="2" max="2" width="12.140625" style="9" customWidth="1"/>
    <col min="3" max="3" width="10.140625" style="8" customWidth="1"/>
    <col min="4" max="4" width="9.00390625" style="10" bestFit="1" customWidth="1"/>
    <col min="5" max="5" width="18.140625" style="10" customWidth="1"/>
    <col min="6" max="6" width="13.57421875" style="1" bestFit="1" customWidth="1"/>
    <col min="7" max="7" width="12.8515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7" ht="12.75">
      <c r="A7" s="7" t="s">
        <v>2</v>
      </c>
    </row>
    <row r="8" ht="12.75">
      <c r="A8" s="39" t="s">
        <v>26</v>
      </c>
    </row>
    <row r="9" ht="12.75">
      <c r="A9" s="7" t="s">
        <v>28</v>
      </c>
    </row>
    <row r="10" ht="12.75">
      <c r="A10" s="7"/>
    </row>
    <row r="11" ht="12.75">
      <c r="A11" s="11" t="s">
        <v>0</v>
      </c>
    </row>
    <row r="13" spans="1:2" ht="19.5" customHeight="1">
      <c r="A13" s="41" t="s">
        <v>1</v>
      </c>
      <c r="B13" s="41"/>
    </row>
    <row r="15" spans="1:2" ht="19.5" customHeight="1">
      <c r="A15" s="41" t="s">
        <v>1</v>
      </c>
      <c r="B15" s="41"/>
    </row>
    <row r="17" spans="1:2" ht="19.5" customHeight="1">
      <c r="A17" s="41" t="s">
        <v>1</v>
      </c>
      <c r="B17" s="41"/>
    </row>
    <row r="19" spans="2:7" s="5" customFormat="1" ht="19.5" customHeight="1" thickBot="1">
      <c r="B19" s="6" t="s">
        <v>3</v>
      </c>
      <c r="C19" s="42"/>
      <c r="D19" s="42"/>
      <c r="E19" s="2"/>
      <c r="F19" s="3"/>
      <c r="G19" s="4"/>
    </row>
    <row r="23" spans="1:6" ht="36.75" thickBot="1">
      <c r="A23" s="32" t="s">
        <v>22</v>
      </c>
      <c r="B23" s="32" t="s">
        <v>23</v>
      </c>
      <c r="C23" s="33" t="s">
        <v>12</v>
      </c>
      <c r="D23" s="34" t="s">
        <v>13</v>
      </c>
      <c r="E23" s="35" t="s">
        <v>15</v>
      </c>
      <c r="F23" s="36" t="s">
        <v>16</v>
      </c>
    </row>
    <row r="24" spans="1:6" ht="83.25" thickTop="1">
      <c r="A24" s="45" t="s">
        <v>39</v>
      </c>
      <c r="B24" s="38" t="s">
        <v>29</v>
      </c>
      <c r="C24" s="14" t="s">
        <v>25</v>
      </c>
      <c r="D24" s="40">
        <v>1215</v>
      </c>
      <c r="E24" s="16"/>
      <c r="F24" s="31">
        <f>+D24*E24</f>
        <v>0</v>
      </c>
    </row>
    <row r="25" spans="1:6" ht="21" customHeight="1">
      <c r="A25" s="43" t="s">
        <v>14</v>
      </c>
      <c r="B25" s="43"/>
      <c r="C25" s="43"/>
      <c r="D25" s="43"/>
      <c r="E25" s="44"/>
      <c r="F25" s="15">
        <f>SUM(F24:F24)</f>
        <v>0</v>
      </c>
    </row>
  </sheetData>
  <sheetProtection password="DB53" sheet="1" selectLockedCells="1"/>
  <mergeCells count="5">
    <mergeCell ref="A13:B13"/>
    <mergeCell ref="A15:B15"/>
    <mergeCell ref="A17:B17"/>
    <mergeCell ref="C19:D19"/>
    <mergeCell ref="A25:E2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G2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9.8515625" style="11" customWidth="1"/>
    <col min="2" max="2" width="12.140625" style="9" customWidth="1"/>
    <col min="3" max="3" width="10.140625" style="8" customWidth="1"/>
    <col min="4" max="4" width="9.00390625" style="10" bestFit="1" customWidth="1"/>
    <col min="5" max="5" width="18.140625" style="10" customWidth="1"/>
    <col min="6" max="6" width="13.57421875" style="1" bestFit="1" customWidth="1"/>
    <col min="7" max="7" width="12.8515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7" ht="12.75">
      <c r="A7" s="7" t="s">
        <v>2</v>
      </c>
    </row>
    <row r="8" ht="12.75">
      <c r="A8" s="39" t="s">
        <v>26</v>
      </c>
    </row>
    <row r="9" ht="12.75">
      <c r="A9" s="7" t="s">
        <v>30</v>
      </c>
    </row>
    <row r="10" ht="12.75">
      <c r="A10" s="7"/>
    </row>
    <row r="11" ht="12.75">
      <c r="A11" s="11" t="s">
        <v>0</v>
      </c>
    </row>
    <row r="13" spans="1:2" ht="19.5" customHeight="1">
      <c r="A13" s="41" t="s">
        <v>1</v>
      </c>
      <c r="B13" s="41"/>
    </row>
    <row r="15" spans="1:2" ht="19.5" customHeight="1">
      <c r="A15" s="41" t="s">
        <v>1</v>
      </c>
      <c r="B15" s="41"/>
    </row>
    <row r="17" spans="1:2" ht="19.5" customHeight="1">
      <c r="A17" s="41" t="s">
        <v>1</v>
      </c>
      <c r="B17" s="41"/>
    </row>
    <row r="19" spans="2:7" s="5" customFormat="1" ht="19.5" customHeight="1" thickBot="1">
      <c r="B19" s="6" t="s">
        <v>3</v>
      </c>
      <c r="C19" s="42"/>
      <c r="D19" s="42"/>
      <c r="E19" s="2"/>
      <c r="F19" s="3"/>
      <c r="G19" s="4"/>
    </row>
    <row r="23" spans="1:6" ht="36.75" thickBot="1">
      <c r="A23" s="32" t="s">
        <v>22</v>
      </c>
      <c r="B23" s="32" t="s">
        <v>23</v>
      </c>
      <c r="C23" s="33" t="s">
        <v>12</v>
      </c>
      <c r="D23" s="34" t="s">
        <v>13</v>
      </c>
      <c r="E23" s="35" t="s">
        <v>15</v>
      </c>
      <c r="F23" s="36" t="s">
        <v>16</v>
      </c>
    </row>
    <row r="24" spans="1:6" ht="99.75" thickTop="1">
      <c r="A24" s="37" t="s">
        <v>31</v>
      </c>
      <c r="B24" s="38" t="s">
        <v>32</v>
      </c>
      <c r="C24" s="14" t="s">
        <v>25</v>
      </c>
      <c r="D24" s="40">
        <v>50</v>
      </c>
      <c r="E24" s="16"/>
      <c r="F24" s="31">
        <f>+D24*E24</f>
        <v>0</v>
      </c>
    </row>
    <row r="25" spans="1:6" ht="21" customHeight="1">
      <c r="A25" s="43" t="s">
        <v>14</v>
      </c>
      <c r="B25" s="43"/>
      <c r="C25" s="43"/>
      <c r="D25" s="43"/>
      <c r="E25" s="44"/>
      <c r="F25" s="15">
        <f>SUM(F24:F24)</f>
        <v>0</v>
      </c>
    </row>
  </sheetData>
  <sheetProtection password="DB53" sheet="1"/>
  <mergeCells count="5">
    <mergeCell ref="A13:B13"/>
    <mergeCell ref="A15:B15"/>
    <mergeCell ref="A17:B17"/>
    <mergeCell ref="C19:D19"/>
    <mergeCell ref="A25:E2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2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9.8515625" style="11" customWidth="1"/>
    <col min="2" max="2" width="12.140625" style="9" customWidth="1"/>
    <col min="3" max="3" width="10.140625" style="8" customWidth="1"/>
    <col min="4" max="4" width="9.00390625" style="10" bestFit="1" customWidth="1"/>
    <col min="5" max="5" width="18.140625" style="10" customWidth="1"/>
    <col min="6" max="6" width="13.57421875" style="1" bestFit="1" customWidth="1"/>
    <col min="7" max="7" width="12.8515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7" ht="12.75">
      <c r="A7" s="7" t="s">
        <v>2</v>
      </c>
    </row>
    <row r="8" ht="12.75">
      <c r="A8" s="39" t="s">
        <v>26</v>
      </c>
    </row>
    <row r="9" ht="12.75">
      <c r="A9" s="7" t="s">
        <v>33</v>
      </c>
    </row>
    <row r="10" ht="12.75">
      <c r="A10" s="7"/>
    </row>
    <row r="11" ht="12.75">
      <c r="A11" s="11" t="s">
        <v>0</v>
      </c>
    </row>
    <row r="13" spans="1:2" ht="19.5" customHeight="1">
      <c r="A13" s="41" t="s">
        <v>1</v>
      </c>
      <c r="B13" s="41"/>
    </row>
    <row r="15" spans="1:2" ht="19.5" customHeight="1">
      <c r="A15" s="41" t="s">
        <v>1</v>
      </c>
      <c r="B15" s="41"/>
    </row>
    <row r="17" spans="1:2" ht="19.5" customHeight="1">
      <c r="A17" s="41" t="s">
        <v>1</v>
      </c>
      <c r="B17" s="41"/>
    </row>
    <row r="19" spans="2:7" s="5" customFormat="1" ht="19.5" customHeight="1" thickBot="1">
      <c r="B19" s="6" t="s">
        <v>3</v>
      </c>
      <c r="C19" s="42"/>
      <c r="D19" s="42"/>
      <c r="E19" s="2"/>
      <c r="F19" s="3"/>
      <c r="G19" s="4"/>
    </row>
    <row r="23" spans="1:6" ht="36.75" thickBot="1">
      <c r="A23" s="32" t="s">
        <v>22</v>
      </c>
      <c r="B23" s="32" t="s">
        <v>23</v>
      </c>
      <c r="C23" s="33" t="s">
        <v>12</v>
      </c>
      <c r="D23" s="34" t="s">
        <v>13</v>
      </c>
      <c r="E23" s="35" t="s">
        <v>15</v>
      </c>
      <c r="F23" s="36" t="s">
        <v>16</v>
      </c>
    </row>
    <row r="24" spans="1:6" ht="66.75" thickTop="1">
      <c r="A24" s="37" t="s">
        <v>41</v>
      </c>
      <c r="B24" s="38" t="s">
        <v>35</v>
      </c>
      <c r="C24" s="14" t="s">
        <v>25</v>
      </c>
      <c r="D24" s="40">
        <v>55</v>
      </c>
      <c r="E24" s="16"/>
      <c r="F24" s="31">
        <f>+D24*E24</f>
        <v>0</v>
      </c>
    </row>
    <row r="25" spans="1:6" ht="21" customHeight="1">
      <c r="A25" s="43" t="s">
        <v>14</v>
      </c>
      <c r="B25" s="43"/>
      <c r="C25" s="43"/>
      <c r="D25" s="43"/>
      <c r="E25" s="44"/>
      <c r="F25" s="15">
        <f>SUM(F24:F24)</f>
        <v>0</v>
      </c>
    </row>
  </sheetData>
  <sheetProtection password="DB53" sheet="1" selectLockedCells="1"/>
  <mergeCells count="5">
    <mergeCell ref="A13:B13"/>
    <mergeCell ref="A15:B15"/>
    <mergeCell ref="A17:B17"/>
    <mergeCell ref="C19:D19"/>
    <mergeCell ref="A25:E2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G2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9.8515625" style="11" customWidth="1"/>
    <col min="2" max="2" width="12.140625" style="9" customWidth="1"/>
    <col min="3" max="3" width="10.140625" style="8" customWidth="1"/>
    <col min="4" max="4" width="9.00390625" style="10" bestFit="1" customWidth="1"/>
    <col min="5" max="5" width="18.140625" style="10" customWidth="1"/>
    <col min="6" max="6" width="13.57421875" style="1" bestFit="1" customWidth="1"/>
    <col min="7" max="7" width="12.8515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7" ht="12.75">
      <c r="A7" s="7" t="s">
        <v>2</v>
      </c>
    </row>
    <row r="8" ht="12.75">
      <c r="A8" s="39" t="s">
        <v>26</v>
      </c>
    </row>
    <row r="9" ht="12.75">
      <c r="A9" s="7" t="s">
        <v>34</v>
      </c>
    </row>
    <row r="10" ht="12.75">
      <c r="A10" s="7"/>
    </row>
    <row r="11" ht="12.75">
      <c r="A11" s="11" t="s">
        <v>0</v>
      </c>
    </row>
    <row r="13" spans="1:2" ht="19.5" customHeight="1">
      <c r="A13" s="41" t="s">
        <v>1</v>
      </c>
      <c r="B13" s="41"/>
    </row>
    <row r="15" spans="1:2" ht="19.5" customHeight="1">
      <c r="A15" s="41" t="s">
        <v>1</v>
      </c>
      <c r="B15" s="41"/>
    </row>
    <row r="17" spans="1:2" ht="19.5" customHeight="1">
      <c r="A17" s="41" t="s">
        <v>1</v>
      </c>
      <c r="B17" s="41"/>
    </row>
    <row r="19" spans="2:7" s="5" customFormat="1" ht="19.5" customHeight="1" thickBot="1">
      <c r="B19" s="6" t="s">
        <v>3</v>
      </c>
      <c r="C19" s="42"/>
      <c r="D19" s="42"/>
      <c r="E19" s="2"/>
      <c r="F19" s="3"/>
      <c r="G19" s="4"/>
    </row>
    <row r="23" spans="1:6" ht="36.75" thickBot="1">
      <c r="A23" s="32" t="s">
        <v>22</v>
      </c>
      <c r="B23" s="32" t="s">
        <v>23</v>
      </c>
      <c r="C23" s="33" t="s">
        <v>12</v>
      </c>
      <c r="D23" s="34" t="s">
        <v>13</v>
      </c>
      <c r="E23" s="35" t="s">
        <v>15</v>
      </c>
      <c r="F23" s="36" t="s">
        <v>16</v>
      </c>
    </row>
    <row r="24" spans="1:6" ht="66.75" thickTop="1">
      <c r="A24" s="37" t="s">
        <v>40</v>
      </c>
      <c r="B24" s="38" t="s">
        <v>36</v>
      </c>
      <c r="C24" s="14" t="s">
        <v>25</v>
      </c>
      <c r="D24" s="40">
        <v>25</v>
      </c>
      <c r="E24" s="16"/>
      <c r="F24" s="31">
        <f>+D24*E24</f>
        <v>0</v>
      </c>
    </row>
    <row r="25" spans="1:6" ht="21" customHeight="1">
      <c r="A25" s="43" t="s">
        <v>14</v>
      </c>
      <c r="B25" s="43"/>
      <c r="C25" s="43"/>
      <c r="D25" s="43"/>
      <c r="E25" s="44"/>
      <c r="F25" s="15">
        <f>SUM(F24:F24)</f>
        <v>0</v>
      </c>
    </row>
  </sheetData>
  <sheetProtection password="DB53" sheet="1" selectLockedCells="1"/>
  <mergeCells count="5">
    <mergeCell ref="A13:B13"/>
    <mergeCell ref="A15:B15"/>
    <mergeCell ref="A17:B17"/>
    <mergeCell ref="C19:D19"/>
    <mergeCell ref="A25:E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KOMAC MIRAN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KOMAC MIRAN</dc:creator>
  <cp:keywords/>
  <dc:description/>
  <cp:lastModifiedBy>Martina Nartnik Biček</cp:lastModifiedBy>
  <cp:lastPrinted>2015-07-06T06:09:03Z</cp:lastPrinted>
  <dcterms:created xsi:type="dcterms:W3CDTF">2004-02-17T11:29:58Z</dcterms:created>
  <dcterms:modified xsi:type="dcterms:W3CDTF">2015-07-16T07:34:16Z</dcterms:modified>
  <cp:category/>
  <cp:version/>
  <cp:contentType/>
  <cp:contentStatus/>
</cp:coreProperties>
</file>